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c:\pw_work\pwmain\idotcentral_ovanduo\d2597099\"/>
    </mc:Choice>
  </mc:AlternateContent>
  <xr:revisionPtr revIDLastSave="0" documentId="13_ncr:1_{1A9D96CE-922F-48DC-B762-9B5321D60935}" xr6:coauthVersionLast="47" xr6:coauthVersionMax="47" xr10:uidLastSave="{00000000-0000-0000-0000-000000000000}"/>
  <bookViews>
    <workbookView xWindow="-25845" yWindow="2850" windowWidth="21600" windowHeight="11235" xr2:uid="{C8D53FCA-4181-4848-8539-1FF4D051A104}"/>
  </bookViews>
  <sheets>
    <sheet name="ExportedData_100 _17 . TABULATI"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1" l="1"/>
  <c r="D24" i="1"/>
  <c r="D25" i="1" l="1"/>
  <c r="D26" i="1"/>
</calcChain>
</file>

<file path=xl/sharedStrings.xml><?xml version="1.0" encoding="utf-8"?>
<sst xmlns="http://schemas.openxmlformats.org/spreadsheetml/2006/main" count="21" uniqueCount="15">
  <si>
    <t>LINE NO.</t>
  </si>
  <si>
    <t>STATION FROM</t>
  </si>
  <si>
    <t>STATION TO</t>
  </si>
  <si>
    <t>SIDE</t>
  </si>
  <si>
    <t>LENGTH (FT)</t>
  </si>
  <si>
    <t>REMARKS</t>
  </si>
  <si>
    <t>Right</t>
  </si>
  <si>
    <t xml:space="preserve"> </t>
  </si>
  <si>
    <t>Silt Fence Tab Totals:</t>
  </si>
  <si>
    <t>Silt Fence Bid Totals:</t>
  </si>
  <si>
    <t>125% of Tab Total</t>
  </si>
  <si>
    <t>Silt Fence Maintenance Totals:</t>
  </si>
  <si>
    <t>10% of Bid Total</t>
  </si>
  <si>
    <t>Silt Fence Removal Totals:</t>
  </si>
  <si>
    <t>100% of Bid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</si>
</sst>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0</xdr:colOff>
      <xdr:row>0</xdr:row>
      <xdr:rowOff>142875</xdr:rowOff>
    </xdr:from>
    <xdr:to>
      <xdr:col>19</xdr:col>
      <xdr:colOff>228600</xdr:colOff>
      <xdr:row>9</xdr:row>
      <xdr:rowOff>133350</xdr:rowOff>
    </xdr:to>
    <xdr:sp macro="" textlink="">
      <xdr:nvSpPr>
        <xdr:cNvPr id="2" name="TextBox 1">
          <a:extLst>
            <a:ext uri="{FF2B5EF4-FFF2-40B4-BE49-F238E27FC236}">
              <a16:creationId xmlns:a16="http://schemas.microsoft.com/office/drawing/2014/main" id="{8ADC998F-5410-3BAB-4A0E-FFB89F1E8286}"/>
            </a:ext>
          </a:extLst>
        </xdr:cNvPr>
        <xdr:cNvSpPr txBox="1"/>
      </xdr:nvSpPr>
      <xdr:spPr>
        <a:xfrm>
          <a:off x="6096000" y="142875"/>
          <a:ext cx="5715000" cy="1704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Silt Fence</a:t>
          </a:r>
        </a:p>
        <a:p>
          <a:r>
            <a:rPr lang="en-US" sz="1100">
              <a:solidFill>
                <a:schemeClr val="dk1"/>
              </a:solidFill>
              <a:effectLst/>
              <a:latin typeface="+mn-lt"/>
              <a:ea typeface="+mn-ea"/>
              <a:cs typeface="+mn-cs"/>
            </a:rPr>
            <a:t>Refer to Tab. 100-17 for locations.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Refer to Standard Road Plan EC-201.</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tabulation includes estimated locations for placement of "Silt Fence" to address erosion to be encountered during construction. Verify the specific locations with the Engineer prior to beginning placement. Bid item includes 25% additional quantity for field adjustments and replacements.</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054AE-4384-4D7C-A83E-45DCE339C7D9}">
  <dimension ref="A1:K26"/>
  <sheetViews>
    <sheetView tabSelected="1" workbookViewId="0">
      <selection activeCell="E12" sqref="E12"/>
    </sheetView>
  </sheetViews>
  <sheetFormatPr defaultRowHeight="15" x14ac:dyDescent="0.25"/>
  <sheetData>
    <row r="1" spans="1:11" x14ac:dyDescent="0.25">
      <c r="A1" t="s">
        <v>0</v>
      </c>
      <c r="B1" t="s">
        <v>1</v>
      </c>
      <c r="C1" t="s">
        <v>2</v>
      </c>
      <c r="D1" t="s">
        <v>3</v>
      </c>
      <c r="E1" t="s">
        <v>4</v>
      </c>
      <c r="F1" t="s">
        <v>5</v>
      </c>
    </row>
    <row r="2" spans="1:11" x14ac:dyDescent="0.25">
      <c r="A2">
        <v>1</v>
      </c>
      <c r="B2">
        <v>98830</v>
      </c>
      <c r="C2">
        <v>99007</v>
      </c>
      <c r="D2" t="s">
        <v>6</v>
      </c>
      <c r="E2">
        <v>178</v>
      </c>
    </row>
    <row r="3" spans="1:11" x14ac:dyDescent="0.25">
      <c r="A3">
        <v>2</v>
      </c>
      <c r="B3">
        <v>99002</v>
      </c>
      <c r="C3">
        <v>99183</v>
      </c>
      <c r="D3" t="s">
        <v>6</v>
      </c>
      <c r="E3">
        <v>182</v>
      </c>
    </row>
    <row r="4" spans="1:11" x14ac:dyDescent="0.25">
      <c r="A4">
        <v>3</v>
      </c>
      <c r="B4">
        <v>99174</v>
      </c>
      <c r="C4">
        <v>99353</v>
      </c>
      <c r="D4" t="s">
        <v>6</v>
      </c>
      <c r="E4">
        <v>182</v>
      </c>
    </row>
    <row r="5" spans="1:11" x14ac:dyDescent="0.25">
      <c r="A5">
        <v>4</v>
      </c>
      <c r="B5">
        <v>99345</v>
      </c>
      <c r="C5">
        <v>99523</v>
      </c>
      <c r="D5" t="s">
        <v>6</v>
      </c>
      <c r="E5">
        <v>180</v>
      </c>
    </row>
    <row r="6" spans="1:11" x14ac:dyDescent="0.25">
      <c r="A6">
        <v>5</v>
      </c>
      <c r="B6">
        <v>99518</v>
      </c>
      <c r="C6">
        <v>99703</v>
      </c>
      <c r="D6" t="s">
        <v>6</v>
      </c>
      <c r="E6">
        <v>187</v>
      </c>
    </row>
    <row r="7" spans="1:11" x14ac:dyDescent="0.25">
      <c r="A7">
        <v>6</v>
      </c>
      <c r="B7">
        <v>107481</v>
      </c>
      <c r="C7">
        <v>107593</v>
      </c>
      <c r="D7" t="s">
        <v>6</v>
      </c>
      <c r="E7">
        <v>110</v>
      </c>
    </row>
    <row r="8" spans="1:11" x14ac:dyDescent="0.25">
      <c r="A8">
        <v>7</v>
      </c>
      <c r="B8">
        <v>107583</v>
      </c>
      <c r="C8">
        <v>1077</v>
      </c>
      <c r="D8" t="s">
        <v>6</v>
      </c>
      <c r="E8">
        <v>119</v>
      </c>
    </row>
    <row r="16" spans="1:11" x14ac:dyDescent="0.25">
      <c r="K16" t="s">
        <v>7</v>
      </c>
    </row>
    <row r="22" spans="1:5" x14ac:dyDescent="0.25">
      <c r="A22" t="s">
        <v>8</v>
      </c>
      <c r="C22">
        <f>SUM(E2:E19)</f>
        <v>1138</v>
      </c>
    </row>
    <row r="24" spans="1:5" x14ac:dyDescent="0.25">
      <c r="A24" t="s">
        <v>9</v>
      </c>
      <c r="D24">
        <f>C22*1.25</f>
        <v>1422.5</v>
      </c>
      <c r="E24" t="s">
        <v>10</v>
      </c>
    </row>
    <row r="25" spans="1:5" x14ac:dyDescent="0.25">
      <c r="A25" t="s">
        <v>11</v>
      </c>
      <c r="D25">
        <f>D24*0.1</f>
        <v>142.25</v>
      </c>
      <c r="E25" t="s">
        <v>12</v>
      </c>
    </row>
    <row r="26" spans="1:5" x14ac:dyDescent="0.25">
      <c r="A26" t="s">
        <v>13</v>
      </c>
      <c r="D26">
        <f>D24</f>
        <v>1422.5</v>
      </c>
      <c r="E26" t="s">
        <v>14</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ExportedData_100 _17 . TABULATI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 Duong, Okaydo</dc:creator>
  <cp:lastModifiedBy>Van Duong, Okaydo</cp:lastModifiedBy>
  <dcterms:created xsi:type="dcterms:W3CDTF">2025-10-09T23:27:47Z</dcterms:created>
  <dcterms:modified xsi:type="dcterms:W3CDTF">2025-10-29T23:59:46Z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y fmtid="{D5CDD505-2E9C-101B-9397-08002B2CF9AE}" pid="36" name="MSIP_Label_0faac733-ded1-41e0-8ea6-961193f81247_Enabled">
    <vt:lpwstr>true</vt:lpwstr>
  </property>
  <property fmtid="{D5CDD505-2E9C-101B-9397-08002B2CF9AE}" pid="37" name="MSIP_Label_0faac733-ded1-41e0-8ea6-961193f81247_SetDate">
    <vt:lpwstr>2025-10-13T13:54:53Z</vt:lpwstr>
  </property>
  <property fmtid="{D5CDD505-2E9C-101B-9397-08002B2CF9AE}" pid="38" name="MSIP_Label_0faac733-ded1-41e0-8ea6-961193f81247_Method">
    <vt:lpwstr>Standard</vt:lpwstr>
  </property>
  <property fmtid="{D5CDD505-2E9C-101B-9397-08002B2CF9AE}" pid="39" name="MSIP_Label_0faac733-ded1-41e0-8ea6-961193f81247_Name">
    <vt:lpwstr>defa4170-0d19-0005-0004-bc88714345d2</vt:lpwstr>
  </property>
  <property fmtid="{D5CDD505-2E9C-101B-9397-08002B2CF9AE}" pid="40" name="MSIP_Label_0faac733-ded1-41e0-8ea6-961193f81247_SiteId">
    <vt:lpwstr>a1e65fcc-32fa-4fdd-8692-0cc2eb06676e</vt:lpwstr>
  </property>
  <property fmtid="{D5CDD505-2E9C-101B-9397-08002B2CF9AE}" pid="41" name="MSIP_Label_0faac733-ded1-41e0-8ea6-961193f81247_ActionId">
    <vt:lpwstr>d9219530-fd30-416d-aeb3-0b98b616afec</vt:lpwstr>
  </property>
  <property fmtid="{D5CDD505-2E9C-101B-9397-08002B2CF9AE}" pid="42" name="MSIP_Label_0faac733-ded1-41e0-8ea6-961193f81247_ContentBits">
    <vt:lpwstr>0</vt:lpwstr>
  </property>
</Properties>
</file>